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96" activeTab="0"/>
  </bookViews>
  <sheets>
    <sheet name="Район" sheetId="1" r:id="rId1"/>
  </sheets>
  <definedNames/>
  <calcPr fullCalcOnLoad="1"/>
</workbook>
</file>

<file path=xl/sharedStrings.xml><?xml version="1.0" encoding="utf-8"?>
<sst xmlns="http://schemas.openxmlformats.org/spreadsheetml/2006/main" count="216" uniqueCount="147">
  <si>
    <t xml:space="preserve">Полное наименование ОУ </t>
  </si>
  <si>
    <t>Почтовый индекс</t>
  </si>
  <si>
    <t>Район</t>
  </si>
  <si>
    <t>Населенный пункт (город, село, поселок и т.д.)</t>
  </si>
  <si>
    <t>Улица (проспект, переулок и т.д.), номер дома</t>
  </si>
  <si>
    <t>Код города и номер контактного телефона</t>
  </si>
  <si>
    <t>e-mail:</t>
  </si>
  <si>
    <t>web:</t>
  </si>
  <si>
    <t>ФИО руководителя</t>
  </si>
  <si>
    <t>МОУ Шатковская СОШ № 1</t>
  </si>
  <si>
    <t>Шатковский р-он</t>
  </si>
  <si>
    <t>р.п. Шатки</t>
  </si>
  <si>
    <t>Симонов Иван Иванович</t>
  </si>
  <si>
    <t>МОУ Шатковская СОШ № 2</t>
  </si>
  <si>
    <t>ул. Околица, д. 18</t>
  </si>
  <si>
    <t xml:space="preserve">Шипова Людмила Ивановна </t>
  </si>
  <si>
    <t>МОУ Лесогорская СОШ</t>
  </si>
  <si>
    <t>п. Лесогорск</t>
  </si>
  <si>
    <t>ул. Электриков, д. 8</t>
  </si>
  <si>
    <t xml:space="preserve">Назарова Светлана Ивановна </t>
  </si>
  <si>
    <t>МОУ Архангельская  СОШ</t>
  </si>
  <si>
    <t>с. Архангельское</t>
  </si>
  <si>
    <t>ул. Центральная, д. 89</t>
  </si>
  <si>
    <t>МОУ  Красноборская   СОШ</t>
  </si>
  <si>
    <t>с. Красный Бор</t>
  </si>
  <si>
    <t>МОУ  Светлогорская    СОШ</t>
  </si>
  <si>
    <t>п. Светлогорск</t>
  </si>
  <si>
    <t>Денисова Валентина Александровна</t>
  </si>
  <si>
    <t>с. Паново</t>
  </si>
  <si>
    <t>Гильмзянов Ренат Геннадьевич</t>
  </si>
  <si>
    <t>с. Силино</t>
  </si>
  <si>
    <t>Самылина Светлана Валентиновна</t>
  </si>
  <si>
    <t>с. Кержемок</t>
  </si>
  <si>
    <t>kerzemok@mail.ru</t>
  </si>
  <si>
    <t>Тукмакова Татьяна Николаевна</t>
  </si>
  <si>
    <t>с. Старое Иванцево</t>
  </si>
  <si>
    <t>Мышляев Василий Григорьевич</t>
  </si>
  <si>
    <t>МОУ Шараповская   СОШ</t>
  </si>
  <si>
    <t>с. Шарапово</t>
  </si>
  <si>
    <t>Агафонов Василий Петрович</t>
  </si>
  <si>
    <t>МОУ Большепечерская  СОШ</t>
  </si>
  <si>
    <t>с. Большие Печёрки</t>
  </si>
  <si>
    <t>Вшивкин Валерий Николаевич</t>
  </si>
  <si>
    <t>МОУ Великовражская  СОШ</t>
  </si>
  <si>
    <t>с. Великий Враг</t>
  </si>
  <si>
    <t>Хрулев Михаил Константинович</t>
  </si>
  <si>
    <t>с. Костянка</t>
  </si>
  <si>
    <t>МОУ Смирновская  СОШ</t>
  </si>
  <si>
    <t>с. Смирново</t>
  </si>
  <si>
    <t>МОУ Спасская ООШ</t>
  </si>
  <si>
    <t>с. Спасское</t>
  </si>
  <si>
    <t>Соколова Елена Ивановна</t>
  </si>
  <si>
    <t>МОУ Алемаевская ООШ</t>
  </si>
  <si>
    <t>с. Алемаево</t>
  </si>
  <si>
    <t>Скрипка Александр Алексеевич</t>
  </si>
  <si>
    <t>с. Елховка</t>
  </si>
  <si>
    <t>МОУ Вечкусовская ООШ</t>
  </si>
  <si>
    <t>с. Вечкусово</t>
  </si>
  <si>
    <t>ул. Морозенка, д. 22</t>
  </si>
  <si>
    <t>Замкина Нина Ивановна</t>
  </si>
  <si>
    <t>с. Новое</t>
  </si>
  <si>
    <t>ул. Школьная, д. 4</t>
  </si>
  <si>
    <t>с. Пасьяново</t>
  </si>
  <si>
    <t>ул. Молодежная, д. 54</t>
  </si>
  <si>
    <t>Локтева Ольга Юрьевна</t>
  </si>
  <si>
    <t>902-688-40-62</t>
  </si>
  <si>
    <t>№ п/п</t>
  </si>
  <si>
    <t>Страна</t>
  </si>
  <si>
    <t>Область</t>
  </si>
  <si>
    <t>ул. Мира, д.14г</t>
  </si>
  <si>
    <t>ул. Школьная, д.69</t>
  </si>
  <si>
    <t>ул. Советская, д.24</t>
  </si>
  <si>
    <t>ул. Молодежная, д.5</t>
  </si>
  <si>
    <t>ул. Учительская, д.1</t>
  </si>
  <si>
    <t>ул. Школьная, д.1</t>
  </si>
  <si>
    <t>ул. Учительская, д.2</t>
  </si>
  <si>
    <t>ул. Советская, д.35</t>
  </si>
  <si>
    <t>ул. Советская, д.40</t>
  </si>
  <si>
    <t>ул. Пионерская, д.11</t>
  </si>
  <si>
    <t>ул. Новая, д.1а</t>
  </si>
  <si>
    <t>ул. Кооперативная, д.7</t>
  </si>
  <si>
    <t>Россия</t>
  </si>
  <si>
    <t>Нижегородская обл.</t>
  </si>
  <si>
    <t>Адреса ОУ Шатковского района</t>
  </si>
  <si>
    <t>Степанцева Ирина Викторовна</t>
  </si>
  <si>
    <t>Урвин Вячеслав Анатольевич</t>
  </si>
  <si>
    <t>МОУ Пановская    ООШ</t>
  </si>
  <si>
    <t>МОУ Староиванцевская   ООШ</t>
  </si>
  <si>
    <t>ул. 1 Микрорайон, д.9</t>
  </si>
  <si>
    <t>МОУ Пасьяновская НОШ - д/сад</t>
  </si>
  <si>
    <t>Кол-во ОУ</t>
  </si>
  <si>
    <t>СОШ</t>
  </si>
  <si>
    <t>ООШ</t>
  </si>
  <si>
    <t>НОШ</t>
  </si>
  <si>
    <t>СКОШИ</t>
  </si>
  <si>
    <t>школа -интернат</t>
  </si>
  <si>
    <t>Численность уч-ся в ООУ</t>
  </si>
  <si>
    <t>Наполняемость классов ООУ</t>
  </si>
  <si>
    <t>город</t>
  </si>
  <si>
    <t>село</t>
  </si>
  <si>
    <t>всего</t>
  </si>
  <si>
    <t>ВСОШ / ЦО</t>
  </si>
  <si>
    <t>МОУ  Силинская    ООШ</t>
  </si>
  <si>
    <t>МОУ Кержемокская   ООШ</t>
  </si>
  <si>
    <t>МОУ Костянская  ООШ (филиал МОУ Смирновская СОШ)</t>
  </si>
  <si>
    <t>МОУ Елховская ООШ (филиал МОУ Светлогорская СОШ)</t>
  </si>
  <si>
    <t>МОУ Новинская НОШ (филиал МОУ Силинская ООШ)</t>
  </si>
  <si>
    <t>8-831-90-4-15-74</t>
  </si>
  <si>
    <t xml:space="preserve">8-831-90-4-60-80 </t>
  </si>
  <si>
    <t xml:space="preserve">8-831-90-4-50-13 </t>
  </si>
  <si>
    <t xml:space="preserve">8-831-90-4-16-65 </t>
  </si>
  <si>
    <t>8-831-90-48-3-44</t>
  </si>
  <si>
    <t>8-831-90-49-1-99</t>
  </si>
  <si>
    <t>8-831-90-49-7-11</t>
  </si>
  <si>
    <t>8-831-90-47-6-20</t>
  </si>
  <si>
    <t>8-831-90-48-7-11</t>
  </si>
  <si>
    <t>8-831-90-49-6-35</t>
  </si>
  <si>
    <t>8-831-90-48-1-55</t>
  </si>
  <si>
    <t>8-831-90-47-3-42</t>
  </si>
  <si>
    <t>8-831-90-48-2-13</t>
  </si>
  <si>
    <t>8-831-90-48-8-82</t>
  </si>
  <si>
    <t>8-831-90-49-5-25</t>
  </si>
  <si>
    <t>8-9092961943</t>
  </si>
  <si>
    <t>8-831-90-48-5-32</t>
  </si>
  <si>
    <t xml:space="preserve">Суматохина Тамара Александровна </t>
  </si>
  <si>
    <t xml:space="preserve">8-831-90-4-93-30 </t>
  </si>
  <si>
    <t>950-602-69-98</t>
  </si>
  <si>
    <t>krbor1@ramler.ru</t>
  </si>
  <si>
    <t xml:space="preserve">Scharschkola@yandex.ru </t>
  </si>
  <si>
    <t xml:space="preserve">kovliag77@mail.ru </t>
  </si>
  <si>
    <t xml:space="preserve">MOYshatshkola2@rambler.ru </t>
  </si>
  <si>
    <t xml:space="preserve">les-mou@yandex.ru </t>
  </si>
  <si>
    <t xml:space="preserve">ARXANGELSKOE@yandex.ru </t>
  </si>
  <si>
    <t xml:space="preserve">dirushka1@rambler.ru </t>
  </si>
  <si>
    <t xml:space="preserve">silinskayaooh@mail.ru </t>
  </si>
  <si>
    <t xml:space="preserve">panovo-mou@yandex.ru </t>
  </si>
  <si>
    <t xml:space="preserve">b_pech_shool@mail.ru </t>
  </si>
  <si>
    <t xml:space="preserve">vvrag_shcola@mail.ru </t>
  </si>
  <si>
    <t xml:space="preserve">kostjanka-school@mail.ru </t>
  </si>
  <si>
    <t xml:space="preserve">smirnovo_shool@mail.ru </t>
  </si>
  <si>
    <t xml:space="preserve">staroivan_shcola@bk.ru </t>
  </si>
  <si>
    <t xml:space="preserve">spaschkola@mail.ru </t>
  </si>
  <si>
    <t xml:space="preserve">ale16991650@yandex.ru </t>
  </si>
  <si>
    <t xml:space="preserve">elchovka@rambler.ru </t>
  </si>
  <si>
    <t xml:space="preserve">zamkina2010@mail.ru </t>
  </si>
  <si>
    <t xml:space="preserve">pasyanovo@rambler.ru </t>
  </si>
  <si>
    <t xml:space="preserve">snew_nn@mail.ru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</si>
</sst>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2"/>
    </font>
    <font>
      <sz val="10"/>
      <name val="Arial"/>
      <family val="0"/>
    </font>
    <font>
      <u val="single"/>
      <sz val="10"/>
      <color indexed="12"/>
      <name val="Arial Cyr"/>
      <family val="2"/>
    </font>
    <font>
      <sz val="8"/>
      <name val="Arial Cyr"/>
      <family val="2"/>
    </font>
    <font>
      <b/>
      <sz val="16"/>
      <color indexed="17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b/>
      <sz val="10.75"/>
      <color indexed="8"/>
      <name val="Arial Cyr"/>
      <family val="0"/>
    </font>
    <font>
      <sz val="9.25"/>
      <color indexed="8"/>
      <name val="Arial Cyr"/>
      <family val="0"/>
    </font>
    <font>
      <sz val="9.75"/>
      <color indexed="8"/>
      <name val="Arial Cyr"/>
      <family val="0"/>
    </font>
    <font>
      <sz val="10"/>
      <color indexed="2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3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15" applyBorder="1" applyAlignment="1">
      <alignment horizontal="center" vertical="center" wrapText="1"/>
    </xf>
    <xf numFmtId="0" fontId="2" fillId="0" borderId="2" xfId="15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Типы ОУ</a:t>
            </a:r>
          </a:p>
        </c:rich>
      </c:tx>
      <c:layout>
        <c:manualLayout>
          <c:xMode val="factor"/>
          <c:yMode val="factor"/>
          <c:x val="0.38075"/>
          <c:y val="-0.00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375"/>
          <c:y val="0.421"/>
          <c:w val="0.44275"/>
          <c:h val="0.4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(Район!$G$2:$I$2,Район!$K$2)</c:f>
              <c:strCache/>
            </c:strRef>
          </c:cat>
          <c:val>
            <c:numRef>
              <c:f>(Район!$G$3:$I$3,Район!$K$3)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5</xdr:col>
      <xdr:colOff>685800</xdr:colOff>
      <xdr:row>10</xdr:row>
      <xdr:rowOff>409575</xdr:rowOff>
    </xdr:to>
    <xdr:graphicFrame>
      <xdr:nvGraphicFramePr>
        <xdr:cNvPr id="1" name="Chart 1"/>
        <xdr:cNvGraphicFramePr/>
      </xdr:nvGraphicFramePr>
      <xdr:xfrm>
        <a:off x="0" y="9525"/>
        <a:ext cx="6191250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Yshatshkola2@rambler.ru" TargetMode="External" /><Relationship Id="rId2" Type="http://schemas.openxmlformats.org/officeDocument/2006/relationships/hyperlink" Target="mailto:les-mou@yandex.ru" TargetMode="External" /><Relationship Id="rId3" Type="http://schemas.openxmlformats.org/officeDocument/2006/relationships/hyperlink" Target="mailto:kerzemok@mail.ru" TargetMode="External" /><Relationship Id="rId4" Type="http://schemas.openxmlformats.org/officeDocument/2006/relationships/hyperlink" Target="mailto:krbor1@ramler.ru" TargetMode="External" /><Relationship Id="rId5" Type="http://schemas.openxmlformats.org/officeDocument/2006/relationships/hyperlink" Target="mailto:Scharschkola@yandex.ru" TargetMode="External" /><Relationship Id="rId6" Type="http://schemas.openxmlformats.org/officeDocument/2006/relationships/hyperlink" Target="mailto:kovliag77@mail.ru" TargetMode="External" /><Relationship Id="rId7" Type="http://schemas.openxmlformats.org/officeDocument/2006/relationships/hyperlink" Target="mailto:ARXANGELSKOE@yandex.ru" TargetMode="External" /><Relationship Id="rId8" Type="http://schemas.openxmlformats.org/officeDocument/2006/relationships/hyperlink" Target="mailto:dirushka1@rambler.ru" TargetMode="External" /><Relationship Id="rId9" Type="http://schemas.openxmlformats.org/officeDocument/2006/relationships/hyperlink" Target="mailto:silinskayaooh@mail.ru" TargetMode="External" /><Relationship Id="rId10" Type="http://schemas.openxmlformats.org/officeDocument/2006/relationships/hyperlink" Target="mailto:panovo-mou@yandex.ru" TargetMode="External" /><Relationship Id="rId11" Type="http://schemas.openxmlformats.org/officeDocument/2006/relationships/hyperlink" Target="mailto:b_pech_shool@mail.ru" TargetMode="External" /><Relationship Id="rId12" Type="http://schemas.openxmlformats.org/officeDocument/2006/relationships/hyperlink" Target="mailto:vvrag_shcola@mail.ru" TargetMode="External" /><Relationship Id="rId13" Type="http://schemas.openxmlformats.org/officeDocument/2006/relationships/hyperlink" Target="mailto:kostjanka-school@mail.ru" TargetMode="External" /><Relationship Id="rId14" Type="http://schemas.openxmlformats.org/officeDocument/2006/relationships/hyperlink" Target="mailto:smirnovo_shool@mail.ru" TargetMode="External" /><Relationship Id="rId15" Type="http://schemas.openxmlformats.org/officeDocument/2006/relationships/hyperlink" Target="mailto:staroivan_shcola@bk.ru" TargetMode="External" /><Relationship Id="rId16" Type="http://schemas.openxmlformats.org/officeDocument/2006/relationships/hyperlink" Target="mailto:spaschkola@mail.ru" TargetMode="External" /><Relationship Id="rId17" Type="http://schemas.openxmlformats.org/officeDocument/2006/relationships/hyperlink" Target="mailto:ale16991650@yandex.ru" TargetMode="External" /><Relationship Id="rId18" Type="http://schemas.openxmlformats.org/officeDocument/2006/relationships/hyperlink" Target="mailto:elchovka@rambler.ru" TargetMode="External" /><Relationship Id="rId19" Type="http://schemas.openxmlformats.org/officeDocument/2006/relationships/hyperlink" Target="mailto:zamkina2010@mail.ru" TargetMode="External" /><Relationship Id="rId20" Type="http://schemas.openxmlformats.org/officeDocument/2006/relationships/hyperlink" Target="mailto:pasyanovo@rambler.ru" TargetMode="External" /><Relationship Id="rId21" Type="http://schemas.openxmlformats.org/officeDocument/2006/relationships/hyperlink" Target="mailto:snew_nn@mail.ru" TargetMode="External" /><Relationship Id="rId22" Type="http://schemas.openxmlformats.org/officeDocument/2006/relationships/drawing" Target="../drawings/drawing1.xm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34"/>
  <sheetViews>
    <sheetView tabSelected="1" workbookViewId="0" topLeftCell="A1">
      <selection activeCell="J7" sqref="J7"/>
    </sheetView>
  </sheetViews>
  <sheetFormatPr defaultColWidth="9.00390625" defaultRowHeight="12.75"/>
  <cols>
    <col min="1" max="1" width="4.25390625" style="0" customWidth="1"/>
    <col min="2" max="2" width="31.875" style="0" customWidth="1"/>
    <col min="3" max="3" width="11.375" style="0" customWidth="1"/>
    <col min="4" max="4" width="8.75390625" style="0" customWidth="1"/>
    <col min="5" max="5" width="16.00390625" style="0" customWidth="1"/>
    <col min="6" max="6" width="12.625" style="0" customWidth="1"/>
    <col min="7" max="7" width="17.00390625" style="0" customWidth="1"/>
    <col min="8" max="8" width="22.75390625" style="0" customWidth="1"/>
    <col min="9" max="9" width="18.125" style="0" customWidth="1"/>
    <col min="10" max="10" width="19.375" style="3" customWidth="1"/>
    <col min="11" max="11" width="11.75390625" style="0" customWidth="1"/>
    <col min="12" max="12" width="23.25390625" style="0" customWidth="1"/>
  </cols>
  <sheetData>
    <row r="1" spans="7:14" s="10" customFormat="1" ht="12.75">
      <c r="G1" s="25" t="s">
        <v>90</v>
      </c>
      <c r="H1" s="25"/>
      <c r="I1" s="25"/>
      <c r="J1" s="25"/>
      <c r="K1" s="25"/>
      <c r="L1" s="25"/>
      <c r="M1" s="26" t="s">
        <v>100</v>
      </c>
      <c r="N1" s="12"/>
    </row>
    <row r="2" spans="7:14" s="10" customFormat="1" ht="12.75">
      <c r="G2" s="11" t="s">
        <v>91</v>
      </c>
      <c r="H2" s="11" t="s">
        <v>92</v>
      </c>
      <c r="I2" s="11" t="s">
        <v>93</v>
      </c>
      <c r="J2" s="13" t="s">
        <v>94</v>
      </c>
      <c r="K2" s="14" t="s">
        <v>101</v>
      </c>
      <c r="L2" s="11" t="s">
        <v>95</v>
      </c>
      <c r="M2" s="26"/>
      <c r="N2" s="12"/>
    </row>
    <row r="3" spans="7:14" s="10" customFormat="1" ht="12.75">
      <c r="G3" s="15">
        <v>10</v>
      </c>
      <c r="H3" s="15">
        <v>9</v>
      </c>
      <c r="I3" s="15">
        <v>2</v>
      </c>
      <c r="J3" s="16"/>
      <c r="K3" s="17"/>
      <c r="L3" s="15"/>
      <c r="M3" s="18">
        <f>SUM(G3:L3)</f>
        <v>21</v>
      </c>
      <c r="N3" s="12"/>
    </row>
    <row r="4" spans="7:14" s="10" customFormat="1" ht="12.75">
      <c r="G4" s="19"/>
      <c r="H4" s="19"/>
      <c r="I4" s="19"/>
      <c r="J4" s="20"/>
      <c r="K4" s="21"/>
      <c r="L4" s="22"/>
      <c r="M4" s="18"/>
      <c r="N4" s="12"/>
    </row>
    <row r="5" spans="7:14" s="10" customFormat="1" ht="12.75">
      <c r="G5" s="27" t="s">
        <v>96</v>
      </c>
      <c r="H5" s="27"/>
      <c r="I5" s="27" t="s">
        <v>97</v>
      </c>
      <c r="J5" s="27"/>
      <c r="K5" s="23"/>
      <c r="L5" s="22"/>
      <c r="M5" s="18"/>
      <c r="N5" s="12"/>
    </row>
    <row r="6" spans="7:14" s="10" customFormat="1" ht="12.75">
      <c r="G6" s="11" t="s">
        <v>98</v>
      </c>
      <c r="H6" s="11" t="s">
        <v>99</v>
      </c>
      <c r="I6" s="11" t="s">
        <v>98</v>
      </c>
      <c r="J6" s="13" t="s">
        <v>99</v>
      </c>
      <c r="K6" s="23"/>
      <c r="L6" s="22"/>
      <c r="M6" s="18"/>
      <c r="N6" s="12"/>
    </row>
    <row r="7" spans="7:14" s="10" customFormat="1" ht="12.75">
      <c r="G7" s="15">
        <v>1143</v>
      </c>
      <c r="H7" s="15">
        <v>1049</v>
      </c>
      <c r="I7" s="15">
        <v>20.4</v>
      </c>
      <c r="J7" s="16">
        <v>7.1</v>
      </c>
      <c r="K7" s="23"/>
      <c r="L7" s="22"/>
      <c r="M7" s="18"/>
      <c r="N7" s="12"/>
    </row>
    <row r="8" spans="10:14" s="10" customFormat="1" ht="12.75">
      <c r="J8" s="12"/>
      <c r="K8" s="12"/>
      <c r="L8" s="12"/>
      <c r="M8" s="18"/>
      <c r="N8" s="12"/>
    </row>
    <row r="9" spans="10:14" s="10" customFormat="1" ht="12.75">
      <c r="J9" s="12"/>
      <c r="K9" s="12"/>
      <c r="L9" s="12"/>
      <c r="M9" s="18"/>
      <c r="N9" s="12"/>
    </row>
    <row r="10" spans="10:14" s="10" customFormat="1" ht="12.75">
      <c r="J10" s="12"/>
      <c r="K10" s="12"/>
      <c r="L10" s="12"/>
      <c r="M10" s="18"/>
      <c r="N10" s="12"/>
    </row>
    <row r="11" spans="10:14" s="10" customFormat="1" ht="36" customHeight="1">
      <c r="J11" s="12"/>
      <c r="K11" s="12"/>
      <c r="L11" s="12"/>
      <c r="M11" s="18"/>
      <c r="N11" s="12"/>
    </row>
    <row r="12" spans="1:12" ht="20.25">
      <c r="A12" s="24" t="s">
        <v>83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12" s="2" customFormat="1" ht="51">
      <c r="A13" s="1" t="s">
        <v>66</v>
      </c>
      <c r="B13" s="1" t="s">
        <v>0</v>
      </c>
      <c r="C13" s="1" t="s">
        <v>1</v>
      </c>
      <c r="D13" s="1" t="s">
        <v>67</v>
      </c>
      <c r="E13" s="1" t="s">
        <v>68</v>
      </c>
      <c r="F13" s="1" t="s">
        <v>2</v>
      </c>
      <c r="G13" s="1" t="s">
        <v>3</v>
      </c>
      <c r="H13" s="1" t="s">
        <v>4</v>
      </c>
      <c r="I13" s="1" t="s">
        <v>5</v>
      </c>
      <c r="J13" s="1" t="s">
        <v>6</v>
      </c>
      <c r="K13" s="1" t="s">
        <v>7</v>
      </c>
      <c r="L13" s="1" t="s">
        <v>8</v>
      </c>
    </row>
    <row r="14" spans="1:12" ht="25.5">
      <c r="A14" s="4">
        <v>1</v>
      </c>
      <c r="B14" s="5" t="s">
        <v>13</v>
      </c>
      <c r="C14" s="6">
        <v>607700</v>
      </c>
      <c r="D14" s="4" t="s">
        <v>81</v>
      </c>
      <c r="E14" s="4" t="s">
        <v>82</v>
      </c>
      <c r="F14" s="6" t="s">
        <v>10</v>
      </c>
      <c r="G14" s="6" t="s">
        <v>11</v>
      </c>
      <c r="H14" s="6" t="s">
        <v>14</v>
      </c>
      <c r="I14" s="6" t="s">
        <v>107</v>
      </c>
      <c r="J14" s="29" t="s">
        <v>130</v>
      </c>
      <c r="K14" s="4"/>
      <c r="L14" s="8" t="s">
        <v>15</v>
      </c>
    </row>
    <row r="15" spans="1:12" ht="25.5">
      <c r="A15" s="4">
        <f>1+A14</f>
        <v>2</v>
      </c>
      <c r="B15" s="5" t="s">
        <v>16</v>
      </c>
      <c r="C15" s="6">
        <v>607710</v>
      </c>
      <c r="D15" s="4" t="s">
        <v>81</v>
      </c>
      <c r="E15" s="4" t="s">
        <v>82</v>
      </c>
      <c r="F15" s="6" t="s">
        <v>10</v>
      </c>
      <c r="G15" s="6" t="s">
        <v>17</v>
      </c>
      <c r="H15" s="6" t="s">
        <v>18</v>
      </c>
      <c r="I15" s="6" t="s">
        <v>108</v>
      </c>
      <c r="J15" s="29" t="s">
        <v>131</v>
      </c>
      <c r="K15" s="4"/>
      <c r="L15" s="8" t="s">
        <v>19</v>
      </c>
    </row>
    <row r="16" spans="1:12" ht="25.5">
      <c r="A16" s="4">
        <f aca="true" t="shared" si="0" ref="A16:A33">1+A15</f>
        <v>3</v>
      </c>
      <c r="B16" s="5" t="s">
        <v>20</v>
      </c>
      <c r="C16" s="6">
        <v>607707</v>
      </c>
      <c r="D16" s="4" t="s">
        <v>81</v>
      </c>
      <c r="E16" s="4" t="s">
        <v>82</v>
      </c>
      <c r="F16" s="6" t="s">
        <v>10</v>
      </c>
      <c r="G16" s="6" t="s">
        <v>21</v>
      </c>
      <c r="H16" s="6" t="s">
        <v>22</v>
      </c>
      <c r="I16" s="6" t="s">
        <v>109</v>
      </c>
      <c r="J16" s="29" t="s">
        <v>132</v>
      </c>
      <c r="K16" s="4"/>
      <c r="L16" s="9" t="s">
        <v>124</v>
      </c>
    </row>
    <row r="17" spans="1:12" ht="25.5">
      <c r="A17" s="4">
        <f t="shared" si="0"/>
        <v>4</v>
      </c>
      <c r="B17" s="5" t="s">
        <v>9</v>
      </c>
      <c r="C17" s="6">
        <v>607700</v>
      </c>
      <c r="D17" s="4" t="s">
        <v>81</v>
      </c>
      <c r="E17" s="4" t="s">
        <v>82</v>
      </c>
      <c r="F17" s="6" t="s">
        <v>10</v>
      </c>
      <c r="G17" s="6" t="s">
        <v>11</v>
      </c>
      <c r="H17" s="6" t="s">
        <v>73</v>
      </c>
      <c r="I17" s="6" t="s">
        <v>110</v>
      </c>
      <c r="J17" s="29" t="s">
        <v>133</v>
      </c>
      <c r="K17" s="4"/>
      <c r="L17" s="8" t="s">
        <v>12</v>
      </c>
    </row>
    <row r="18" spans="1:12" ht="25.5">
      <c r="A18" s="4">
        <f t="shared" si="0"/>
        <v>5</v>
      </c>
      <c r="B18" s="5" t="s">
        <v>23</v>
      </c>
      <c r="C18" s="6">
        <v>607719</v>
      </c>
      <c r="D18" s="4" t="s">
        <v>81</v>
      </c>
      <c r="E18" s="4" t="s">
        <v>82</v>
      </c>
      <c r="F18" s="6" t="s">
        <v>10</v>
      </c>
      <c r="G18" s="6" t="s">
        <v>24</v>
      </c>
      <c r="H18" s="6" t="s">
        <v>72</v>
      </c>
      <c r="I18" s="6" t="s">
        <v>125</v>
      </c>
      <c r="J18" s="28" t="s">
        <v>127</v>
      </c>
      <c r="K18" s="4"/>
      <c r="L18" s="9" t="s">
        <v>84</v>
      </c>
    </row>
    <row r="19" spans="1:12" ht="25.5">
      <c r="A19" s="4">
        <f t="shared" si="0"/>
        <v>6</v>
      </c>
      <c r="B19" s="5" t="s">
        <v>25</v>
      </c>
      <c r="C19" s="6">
        <v>607713</v>
      </c>
      <c r="D19" s="4" t="s">
        <v>81</v>
      </c>
      <c r="E19" s="4" t="s">
        <v>82</v>
      </c>
      <c r="F19" s="6" t="s">
        <v>10</v>
      </c>
      <c r="G19" s="6" t="s">
        <v>26</v>
      </c>
      <c r="H19" s="6" t="s">
        <v>72</v>
      </c>
      <c r="I19" s="6" t="s">
        <v>65</v>
      </c>
      <c r="J19" s="29" t="s">
        <v>129</v>
      </c>
      <c r="K19" s="4"/>
      <c r="L19" s="8" t="s">
        <v>27</v>
      </c>
    </row>
    <row r="20" spans="1:12" ht="25.5">
      <c r="A20" s="4">
        <f t="shared" si="0"/>
        <v>7</v>
      </c>
      <c r="B20" s="6" t="s">
        <v>102</v>
      </c>
      <c r="C20" s="6">
        <v>607705</v>
      </c>
      <c r="D20" s="4" t="s">
        <v>81</v>
      </c>
      <c r="E20" s="4" t="s">
        <v>82</v>
      </c>
      <c r="F20" s="6" t="s">
        <v>10</v>
      </c>
      <c r="G20" s="6" t="s">
        <v>30</v>
      </c>
      <c r="H20" s="6" t="s">
        <v>70</v>
      </c>
      <c r="I20" s="6" t="s">
        <v>111</v>
      </c>
      <c r="J20" s="29" t="s">
        <v>134</v>
      </c>
      <c r="K20" s="4"/>
      <c r="L20" s="8" t="s">
        <v>31</v>
      </c>
    </row>
    <row r="21" spans="1:12" ht="25.5">
      <c r="A21" s="4">
        <f t="shared" si="0"/>
        <v>8</v>
      </c>
      <c r="B21" s="6" t="s">
        <v>103</v>
      </c>
      <c r="C21" s="6">
        <v>607715</v>
      </c>
      <c r="D21" s="4" t="s">
        <v>81</v>
      </c>
      <c r="E21" s="4" t="s">
        <v>82</v>
      </c>
      <c r="F21" s="6" t="s">
        <v>10</v>
      </c>
      <c r="G21" s="6" t="s">
        <v>32</v>
      </c>
      <c r="H21" s="6" t="s">
        <v>69</v>
      </c>
      <c r="I21" s="6" t="s">
        <v>112</v>
      </c>
      <c r="J21" s="7" t="s">
        <v>33</v>
      </c>
      <c r="K21" s="4"/>
      <c r="L21" s="8" t="s">
        <v>34</v>
      </c>
    </row>
    <row r="22" spans="1:12" ht="25.5">
      <c r="A22" s="4">
        <f t="shared" si="0"/>
        <v>9</v>
      </c>
      <c r="B22" s="5" t="s">
        <v>37</v>
      </c>
      <c r="C22" s="6">
        <v>607704</v>
      </c>
      <c r="D22" s="4" t="s">
        <v>81</v>
      </c>
      <c r="E22" s="4" t="s">
        <v>82</v>
      </c>
      <c r="F22" s="6" t="s">
        <v>10</v>
      </c>
      <c r="G22" s="6" t="s">
        <v>38</v>
      </c>
      <c r="H22" s="6" t="s">
        <v>74</v>
      </c>
      <c r="I22" s="6" t="s">
        <v>113</v>
      </c>
      <c r="J22" s="28" t="s">
        <v>128</v>
      </c>
      <c r="K22" s="4"/>
      <c r="L22" s="8" t="s">
        <v>39</v>
      </c>
    </row>
    <row r="23" spans="1:12" ht="25.5">
      <c r="A23" s="4">
        <f t="shared" si="0"/>
        <v>10</v>
      </c>
      <c r="B23" s="5" t="s">
        <v>40</v>
      </c>
      <c r="C23" s="6">
        <v>607728</v>
      </c>
      <c r="D23" s="4" t="s">
        <v>81</v>
      </c>
      <c r="E23" s="4" t="s">
        <v>82</v>
      </c>
      <c r="F23" s="6" t="s">
        <v>10</v>
      </c>
      <c r="G23" s="6" t="s">
        <v>41</v>
      </c>
      <c r="H23" s="6" t="s">
        <v>76</v>
      </c>
      <c r="I23" s="6" t="s">
        <v>114</v>
      </c>
      <c r="J23" s="29" t="s">
        <v>136</v>
      </c>
      <c r="K23" s="4"/>
      <c r="L23" s="8" t="s">
        <v>42</v>
      </c>
    </row>
    <row r="24" spans="1:12" ht="25.5">
      <c r="A24" s="4">
        <f t="shared" si="0"/>
        <v>11</v>
      </c>
      <c r="B24" s="5" t="s">
        <v>43</v>
      </c>
      <c r="C24" s="6">
        <v>607703</v>
      </c>
      <c r="D24" s="4" t="s">
        <v>81</v>
      </c>
      <c r="E24" s="4" t="s">
        <v>82</v>
      </c>
      <c r="F24" s="6" t="s">
        <v>10</v>
      </c>
      <c r="G24" s="6" t="s">
        <v>44</v>
      </c>
      <c r="H24" s="6" t="s">
        <v>75</v>
      </c>
      <c r="I24" s="6" t="s">
        <v>115</v>
      </c>
      <c r="J24" s="29" t="s">
        <v>137</v>
      </c>
      <c r="K24" s="4"/>
      <c r="L24" s="8" t="s">
        <v>45</v>
      </c>
    </row>
    <row r="25" spans="1:12" ht="25.5">
      <c r="A25" s="4">
        <f t="shared" si="0"/>
        <v>12</v>
      </c>
      <c r="B25" s="6" t="s">
        <v>104</v>
      </c>
      <c r="C25" s="6">
        <v>607718</v>
      </c>
      <c r="D25" s="4" t="s">
        <v>81</v>
      </c>
      <c r="E25" s="4" t="s">
        <v>82</v>
      </c>
      <c r="F25" s="6" t="s">
        <v>10</v>
      </c>
      <c r="G25" s="6" t="s">
        <v>46</v>
      </c>
      <c r="H25" s="6" t="s">
        <v>74</v>
      </c>
      <c r="I25" s="6" t="s">
        <v>116</v>
      </c>
      <c r="J25" s="29" t="s">
        <v>138</v>
      </c>
      <c r="K25" s="4"/>
      <c r="L25" s="9" t="s">
        <v>85</v>
      </c>
    </row>
    <row r="26" spans="1:12" ht="25.5">
      <c r="A26" s="4">
        <f t="shared" si="0"/>
        <v>13</v>
      </c>
      <c r="B26" s="5" t="s">
        <v>47</v>
      </c>
      <c r="C26" s="6">
        <v>607717</v>
      </c>
      <c r="D26" s="4" t="s">
        <v>81</v>
      </c>
      <c r="E26" s="4" t="s">
        <v>82</v>
      </c>
      <c r="F26" s="6" t="s">
        <v>10</v>
      </c>
      <c r="G26" s="6" t="s">
        <v>48</v>
      </c>
      <c r="H26" s="6" t="s">
        <v>77</v>
      </c>
      <c r="I26" s="6" t="s">
        <v>111</v>
      </c>
      <c r="J26" s="29" t="s">
        <v>139</v>
      </c>
      <c r="K26" s="4"/>
      <c r="L26" s="9" t="s">
        <v>85</v>
      </c>
    </row>
    <row r="27" spans="1:12" ht="25.5">
      <c r="A27" s="4">
        <f t="shared" si="0"/>
        <v>14</v>
      </c>
      <c r="B27" s="6" t="s">
        <v>86</v>
      </c>
      <c r="C27" s="6">
        <v>607714</v>
      </c>
      <c r="D27" s="4" t="s">
        <v>81</v>
      </c>
      <c r="E27" s="4" t="s">
        <v>82</v>
      </c>
      <c r="F27" s="6" t="s">
        <v>10</v>
      </c>
      <c r="G27" s="6" t="s">
        <v>28</v>
      </c>
      <c r="H27" s="6" t="s">
        <v>71</v>
      </c>
      <c r="I27" s="6" t="s">
        <v>117</v>
      </c>
      <c r="J27" s="28" t="s">
        <v>135</v>
      </c>
      <c r="K27" s="4"/>
      <c r="L27" s="8" t="s">
        <v>29</v>
      </c>
    </row>
    <row r="28" spans="1:12" ht="25.5">
      <c r="A28" s="4">
        <f t="shared" si="0"/>
        <v>15</v>
      </c>
      <c r="B28" s="6" t="s">
        <v>87</v>
      </c>
      <c r="C28" s="6">
        <v>607702</v>
      </c>
      <c r="D28" s="4" t="s">
        <v>81</v>
      </c>
      <c r="E28" s="4" t="s">
        <v>82</v>
      </c>
      <c r="F28" s="6" t="s">
        <v>10</v>
      </c>
      <c r="G28" s="6" t="s">
        <v>35</v>
      </c>
      <c r="H28" s="6" t="s">
        <v>88</v>
      </c>
      <c r="I28" s="6" t="s">
        <v>118</v>
      </c>
      <c r="J28" s="29" t="s">
        <v>140</v>
      </c>
      <c r="K28" s="4"/>
      <c r="L28" s="8" t="s">
        <v>36</v>
      </c>
    </row>
    <row r="29" spans="1:12" ht="25.5">
      <c r="A29" s="4">
        <v>16</v>
      </c>
      <c r="B29" s="5" t="s">
        <v>49</v>
      </c>
      <c r="C29" s="6">
        <v>607701</v>
      </c>
      <c r="D29" s="4" t="s">
        <v>81</v>
      </c>
      <c r="E29" s="4" t="s">
        <v>82</v>
      </c>
      <c r="F29" s="6" t="s">
        <v>10</v>
      </c>
      <c r="G29" s="6" t="s">
        <v>50</v>
      </c>
      <c r="H29" s="6" t="s">
        <v>78</v>
      </c>
      <c r="I29" s="6" t="s">
        <v>119</v>
      </c>
      <c r="J29" s="29" t="s">
        <v>141</v>
      </c>
      <c r="K29" s="4"/>
      <c r="L29" s="8" t="s">
        <v>51</v>
      </c>
    </row>
    <row r="30" spans="1:12" ht="25.5">
      <c r="A30" s="4">
        <v>17</v>
      </c>
      <c r="B30" s="5" t="s">
        <v>52</v>
      </c>
      <c r="C30" s="6">
        <v>607717</v>
      </c>
      <c r="D30" s="4" t="s">
        <v>81</v>
      </c>
      <c r="E30" s="4" t="s">
        <v>82</v>
      </c>
      <c r="F30" s="6" t="s">
        <v>10</v>
      </c>
      <c r="G30" s="6" t="s">
        <v>53</v>
      </c>
      <c r="H30" s="6" t="s">
        <v>79</v>
      </c>
      <c r="I30" s="6" t="s">
        <v>120</v>
      </c>
      <c r="J30" s="28" t="s">
        <v>142</v>
      </c>
      <c r="K30" s="4"/>
      <c r="L30" s="8" t="s">
        <v>54</v>
      </c>
    </row>
    <row r="31" spans="1:12" ht="25.5">
      <c r="A31" s="4">
        <f t="shared" si="0"/>
        <v>18</v>
      </c>
      <c r="B31" s="6" t="s">
        <v>105</v>
      </c>
      <c r="C31" s="6">
        <v>607710</v>
      </c>
      <c r="D31" s="4" t="s">
        <v>81</v>
      </c>
      <c r="E31" s="4" t="s">
        <v>82</v>
      </c>
      <c r="F31" s="6" t="s">
        <v>10</v>
      </c>
      <c r="G31" s="6" t="s">
        <v>55</v>
      </c>
      <c r="H31" s="6" t="s">
        <v>80</v>
      </c>
      <c r="I31" s="6" t="s">
        <v>121</v>
      </c>
      <c r="J31" s="28" t="s">
        <v>143</v>
      </c>
      <c r="K31" s="4"/>
      <c r="L31" s="9" t="s">
        <v>27</v>
      </c>
    </row>
    <row r="32" spans="1:12" ht="25.5">
      <c r="A32" s="4">
        <f t="shared" si="0"/>
        <v>19</v>
      </c>
      <c r="B32" s="5" t="s">
        <v>56</v>
      </c>
      <c r="C32" s="6">
        <v>607718</v>
      </c>
      <c r="D32" s="4" t="s">
        <v>81</v>
      </c>
      <c r="E32" s="4" t="s">
        <v>82</v>
      </c>
      <c r="F32" s="6" t="s">
        <v>10</v>
      </c>
      <c r="G32" s="6" t="s">
        <v>57</v>
      </c>
      <c r="H32" s="6" t="s">
        <v>58</v>
      </c>
      <c r="I32" s="6" t="s">
        <v>122</v>
      </c>
      <c r="J32" s="28" t="s">
        <v>144</v>
      </c>
      <c r="K32" s="4"/>
      <c r="L32" s="8" t="s">
        <v>59</v>
      </c>
    </row>
    <row r="33" spans="1:12" ht="25.5">
      <c r="A33" s="4">
        <f t="shared" si="0"/>
        <v>20</v>
      </c>
      <c r="B33" s="6" t="s">
        <v>106</v>
      </c>
      <c r="C33" s="6">
        <v>607705</v>
      </c>
      <c r="D33" s="4" t="s">
        <v>81</v>
      </c>
      <c r="E33" s="4" t="s">
        <v>82</v>
      </c>
      <c r="F33" s="6" t="s">
        <v>10</v>
      </c>
      <c r="G33" s="6" t="s">
        <v>60</v>
      </c>
      <c r="H33" s="6" t="s">
        <v>61</v>
      </c>
      <c r="I33" s="6" t="s">
        <v>126</v>
      </c>
      <c r="J33" s="29" t="s">
        <v>146</v>
      </c>
      <c r="K33" s="4"/>
      <c r="L33" s="9" t="s">
        <v>31</v>
      </c>
    </row>
    <row r="34" spans="1:12" ht="25.5">
      <c r="A34" s="4">
        <v>21</v>
      </c>
      <c r="B34" s="6" t="s">
        <v>89</v>
      </c>
      <c r="C34" s="6">
        <v>607712</v>
      </c>
      <c r="D34" s="4" t="s">
        <v>81</v>
      </c>
      <c r="E34" s="4" t="s">
        <v>82</v>
      </c>
      <c r="F34" s="6" t="s">
        <v>10</v>
      </c>
      <c r="G34" s="6" t="s">
        <v>62</v>
      </c>
      <c r="H34" s="6" t="s">
        <v>63</v>
      </c>
      <c r="I34" s="6" t="s">
        <v>123</v>
      </c>
      <c r="J34" s="28" t="s">
        <v>145</v>
      </c>
      <c r="K34" s="4"/>
      <c r="L34" s="8" t="s">
        <v>64</v>
      </c>
    </row>
  </sheetData>
  <mergeCells count="5">
    <mergeCell ref="A12:L12"/>
    <mergeCell ref="G1:L1"/>
    <mergeCell ref="M1:M2"/>
    <mergeCell ref="G5:H5"/>
    <mergeCell ref="I5:J5"/>
  </mergeCells>
  <hyperlinks>
    <hyperlink ref="J14" r:id="rId1" display="MOYshatshkola2@rambler.ru "/>
    <hyperlink ref="J15" r:id="rId2" display="les-mou@yandex.ru "/>
    <hyperlink ref="J21" r:id="rId3" display="kerzemok@mail.ru"/>
    <hyperlink ref="J18" r:id="rId4" display="krbor1@ramler.ru"/>
    <hyperlink ref="J22" r:id="rId5" display="Scharschkola@yandex.ru "/>
    <hyperlink ref="J19" r:id="rId6" display="kovliag77@mail.ru "/>
    <hyperlink ref="J16" r:id="rId7" display="ARXANGELSKOE@yandex.ru "/>
    <hyperlink ref="J17" r:id="rId8" display="dirushka1@rambler.ru "/>
    <hyperlink ref="J20" r:id="rId9" display="silinskayaooh@mail.ru "/>
    <hyperlink ref="J27" r:id="rId10" display="panovo-mou@yandex.ru "/>
    <hyperlink ref="J23" r:id="rId11" display="b_pech_shool@mail.ru "/>
    <hyperlink ref="J24" r:id="rId12" display="vvrag_shcola@mail.ru "/>
    <hyperlink ref="J25" r:id="rId13" display="kostjanka-school@mail.ru "/>
    <hyperlink ref="J26" r:id="rId14" display="smirnovo_shool@mail.ru "/>
    <hyperlink ref="J28" r:id="rId15" display="staroivan_shcola@bk.ru "/>
    <hyperlink ref="J29" r:id="rId16" display="spaschkola@mail.ru "/>
    <hyperlink ref="J30" r:id="rId17" display="ale16991650@yandex.ru "/>
    <hyperlink ref="J31" r:id="rId18" display="elchovka@rambler.ru "/>
    <hyperlink ref="J32" r:id="rId19" display="zamkina2010@mail.ru "/>
    <hyperlink ref="J34" r:id="rId20" display="pasyanovo@rambler.ru "/>
    <hyperlink ref="J33" r:id="rId21" display="snew_nn@mail.ru "/>
  </hyperlinks>
  <printOptions/>
  <pageMargins left="0.75" right="0.75" top="1" bottom="1" header="0.5" footer="0.5"/>
  <pageSetup horizontalDpi="600" verticalDpi="600" orientation="portrait" paperSize="9" r:id="rId23"/>
  <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created xsi:type="dcterms:W3CDTF">2008-10-23T06:23:48Z</dcterms:created>
  <dcterms:modified xsi:type="dcterms:W3CDTF">2010-10-29T12:44:32Z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